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8269\Desktop\Haribo\2. SSCG\2026\10. Omladinsko\"/>
    </mc:Choice>
  </mc:AlternateContent>
  <xr:revisionPtr revIDLastSave="0" documentId="13_ncr:1_{DE6F207A-6FAC-4B1E-B961-C7956B988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omodation" sheetId="1" r:id="rId1"/>
  </sheets>
  <definedNames>
    <definedName name="_xlnm._FilterDatabase" localSheetId="0">Accomodation!$C$3:$O$29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O13" i="1"/>
  <c r="O14" i="1"/>
  <c r="O15" i="1"/>
  <c r="O16" i="1"/>
  <c r="O17" i="1"/>
  <c r="O18" i="1"/>
  <c r="O19" i="1"/>
  <c r="O20" i="1"/>
  <c r="O21" i="1"/>
  <c r="O22" i="1"/>
  <c r="O23" i="1"/>
  <c r="N14" i="1"/>
  <c r="N15" i="1"/>
  <c r="N16" i="1"/>
  <c r="N17" i="1"/>
  <c r="N18" i="1"/>
  <c r="N19" i="1"/>
  <c r="N20" i="1"/>
  <c r="N21" i="1"/>
  <c r="N22" i="1"/>
  <c r="N23" i="1"/>
  <c r="I5" i="1"/>
  <c r="I6" i="1"/>
  <c r="I7" i="1"/>
  <c r="I8" i="1"/>
  <c r="I9" i="1"/>
  <c r="N9" i="1" s="1"/>
  <c r="O9" i="1" s="1"/>
  <c r="I10" i="1"/>
  <c r="I11" i="1"/>
  <c r="N11" i="1" s="1"/>
  <c r="O11" i="1" s="1"/>
  <c r="I12" i="1"/>
  <c r="N12" i="1" s="1"/>
  <c r="O12" i="1" s="1"/>
  <c r="I13" i="1"/>
  <c r="I14" i="1"/>
  <c r="I15" i="1"/>
  <c r="I16" i="1"/>
  <c r="I17" i="1"/>
  <c r="I18" i="1"/>
  <c r="I19" i="1"/>
  <c r="I20" i="1"/>
  <c r="I21" i="1"/>
  <c r="I22" i="1"/>
  <c r="I23" i="1"/>
  <c r="N13" i="1"/>
  <c r="C28" i="1"/>
  <c r="N10" i="1"/>
  <c r="N8" i="1"/>
  <c r="O8" i="1" s="1"/>
  <c r="N7" i="1"/>
  <c r="O7" i="1" s="1"/>
  <c r="N6" i="1"/>
  <c r="O6" i="1" s="1"/>
  <c r="N5" i="1"/>
  <c r="O5" i="1" s="1"/>
  <c r="I4" i="1"/>
  <c r="N4" i="1" s="1"/>
  <c r="O4" i="1" s="1"/>
  <c r="O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</author>
  </authors>
  <commentList>
    <comment ref="F3" authorId="0" shapeId="0" xr:uid="{00000000-0006-0000-0000-000001000000}">
      <text>
        <r>
          <rPr>
            <b/>
            <sz val="8"/>
            <color rgb="FF000000"/>
            <rFont val="Arial"/>
            <family val="2"/>
          </rPr>
          <t>*Player</t>
        </r>
        <r>
          <rPr>
            <b/>
            <sz val="8"/>
            <color rgb="FF000000"/>
            <rFont val="Arial"/>
            <family val="2"/>
          </rPr>
          <t xml:space="preserve">
*Acc Person</t>
        </r>
        <r>
          <rPr>
            <b/>
            <sz val="8"/>
            <color rgb="FF000000"/>
            <rFont val="Arial"/>
            <family val="2"/>
          </rPr>
          <t xml:space="preserve">
*Head of Delegation</t>
        </r>
        <r>
          <rPr>
            <b/>
            <sz val="8"/>
            <color rgb="FF000000"/>
            <rFont val="Arial"/>
            <family val="2"/>
          </rPr>
          <t xml:space="preserve">
*Coach</t>
        </r>
        <r>
          <rPr>
            <b/>
            <sz val="8"/>
            <color rgb="FF000000"/>
            <rFont val="Arial"/>
            <family val="2"/>
          </rPr>
          <t xml:space="preserve">
*etc.</t>
        </r>
      </text>
    </comment>
    <comment ref="K3" authorId="0" shapeId="0" xr:uid="{00000000-0006-0000-0000-000002000000}">
      <text>
        <r>
          <rPr>
            <b/>
            <sz val="8"/>
            <color rgb="FF000000"/>
            <rFont val="Arial"/>
            <family val="2"/>
          </rPr>
          <t>*Slovenska Plaza
*Aleksandar</t>
        </r>
      </text>
    </comment>
    <comment ref="L3" authorId="0" shapeId="0" xr:uid="{00000000-0006-0000-0000-000003000000}">
      <text>
        <r>
          <rPr>
            <b/>
            <sz val="8"/>
            <color rgb="FF000000"/>
            <rFont val="Arial"/>
            <family val="2"/>
          </rPr>
          <t>*Single room
*Double room</t>
        </r>
      </text>
    </comment>
  </commentList>
</comments>
</file>

<file path=xl/sharedStrings.xml><?xml version="1.0" encoding="utf-8"?>
<sst xmlns="http://schemas.openxmlformats.org/spreadsheetml/2006/main" count="64" uniqueCount="40">
  <si>
    <t>No.</t>
  </si>
  <si>
    <t>FED</t>
  </si>
  <si>
    <t>Surname</t>
  </si>
  <si>
    <t>Name</t>
  </si>
  <si>
    <t>Duty</t>
  </si>
  <si>
    <t>Arrival Date</t>
  </si>
  <si>
    <t>Departue Date</t>
  </si>
  <si>
    <t>Total Day</t>
  </si>
  <si>
    <t>Registration Fee</t>
  </si>
  <si>
    <t>Hotel</t>
  </si>
  <si>
    <t>Price</t>
  </si>
  <si>
    <t>Room Total</t>
  </si>
  <si>
    <t>Total</t>
  </si>
  <si>
    <t>player 1</t>
  </si>
  <si>
    <t>player</t>
  </si>
  <si>
    <t>double_1</t>
  </si>
  <si>
    <t>player 2</t>
  </si>
  <si>
    <t>player 3</t>
  </si>
  <si>
    <t>single_1</t>
  </si>
  <si>
    <t>player 4</t>
  </si>
  <si>
    <t>player 5</t>
  </si>
  <si>
    <t>single_2</t>
  </si>
  <si>
    <t>*The table above have been edited for example. Please carefully review the form and save to your computer, different.</t>
  </si>
  <si>
    <t>* This form can also make the appropriate changes.</t>
  </si>
  <si>
    <t>Rooms Total</t>
  </si>
  <si>
    <t>Single</t>
  </si>
  <si>
    <t>Double</t>
  </si>
  <si>
    <t>Single room</t>
  </si>
  <si>
    <t>Room type</t>
  </si>
  <si>
    <t>Double room - price per person</t>
  </si>
  <si>
    <t>double_2</t>
  </si>
  <si>
    <t>HOTEL "Grand 3*</t>
  </si>
  <si>
    <t>Apartments A category 4*</t>
  </si>
  <si>
    <t>room type</t>
  </si>
  <si>
    <t>Apartments 4*</t>
  </si>
  <si>
    <t>Hotel Grand 3*</t>
  </si>
  <si>
    <r>
      <rPr>
        <b/>
        <sz val="12"/>
        <color rgb="FF000000"/>
        <rFont val="Calibri"/>
        <family val="2"/>
      </rPr>
      <t>Please send filed form to the official email</t>
    </r>
    <r>
      <rPr>
        <b/>
        <sz val="14"/>
        <color rgb="FF000000"/>
        <rFont val="Calibri"/>
        <family val="2"/>
      </rPr>
      <t xml:space="preserve">: </t>
    </r>
    <r>
      <rPr>
        <b/>
        <sz val="15"/>
        <color rgb="FF000000"/>
        <rFont val="Calibri"/>
        <family val="2"/>
      </rPr>
      <t>eurojunioru20@gmail.com</t>
    </r>
  </si>
  <si>
    <t>acc. Person</t>
  </si>
  <si>
    <t>Head of delegat.</t>
  </si>
  <si>
    <t>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</si>
</sst>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6]General"/>
    <numFmt numFmtId="165" formatCode="[$-406]dd\-mm\-yyyy"/>
    <numFmt numFmtId="166" formatCode="[$-406]0"/>
    <numFmt numFmtId="167" formatCode="#,##0.00&quot; &quot;[$€-401]"/>
    <numFmt numFmtId="168" formatCode="#,##0&quot; €&quot;;[Red]&quot;-&quot;#,##0&quot; €&quot;"/>
    <numFmt numFmtId="169" formatCode="[$kr-406]&quot; &quot;#,##0.00;[Red][$kr-406]&quot; -&quot;#,##0.00"/>
  </numFmts>
  <fonts count="18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sz val="10"/>
      <color rgb="FF000000"/>
      <name val="Arial Tur"/>
    </font>
    <font>
      <b/>
      <i/>
      <u/>
      <sz val="11"/>
      <color rgb="FF000000"/>
      <name val="Arial"/>
      <family val="2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i/>
      <sz val="9"/>
      <color rgb="FF000000"/>
      <name val="Arial Tur"/>
    </font>
    <font>
      <b/>
      <i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 Tur"/>
    </font>
    <font>
      <b/>
      <i/>
      <u/>
      <sz val="11"/>
      <color rgb="FF000000"/>
      <name val="Calibri"/>
      <family val="2"/>
    </font>
    <font>
      <sz val="8"/>
      <name val="Arial"/>
      <family val="2"/>
    </font>
    <font>
      <b/>
      <sz val="14"/>
      <color rgb="FF000000"/>
      <name val="Calibri"/>
      <family val="2"/>
    </font>
    <font>
      <b/>
      <sz val="15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C6D9F1"/>
        <bgColor rgb="FFC6D9F1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rgb="FFC6D9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71">
    <xf numFmtId="0" fontId="0" fillId="0" borderId="0" xfId="0"/>
    <xf numFmtId="164" fontId="5" fillId="0" borderId="0" xfId="1" applyFont="1" applyFill="1" applyAlignment="1">
      <alignment vertical="center"/>
    </xf>
    <xf numFmtId="164" fontId="5" fillId="0" borderId="0" xfId="4" applyFont="1" applyFill="1" applyAlignment="1">
      <alignment horizontal="center" vertical="center"/>
    </xf>
    <xf numFmtId="164" fontId="5" fillId="0" borderId="0" xfId="4" applyFont="1" applyFill="1" applyAlignment="1">
      <alignment vertical="center"/>
    </xf>
    <xf numFmtId="164" fontId="5" fillId="0" borderId="0" xfId="4" applyFont="1" applyFill="1" applyAlignment="1">
      <alignment horizontal="right" vertical="center"/>
    </xf>
    <xf numFmtId="164" fontId="3" fillId="0" borderId="0" xfId="4" applyFont="1" applyFill="1" applyAlignment="1">
      <alignment vertical="center"/>
    </xf>
    <xf numFmtId="164" fontId="3" fillId="0" borderId="0" xfId="4" applyFont="1" applyFill="1" applyAlignment="1"/>
    <xf numFmtId="164" fontId="6" fillId="2" borderId="1" xfId="4" applyFont="1" applyFill="1" applyBorder="1" applyAlignment="1">
      <alignment horizontal="right" vertical="center" wrapText="1"/>
    </xf>
    <xf numFmtId="164" fontId="9" fillId="0" borderId="0" xfId="4" applyFont="1" applyFill="1" applyAlignment="1">
      <alignment horizontal="center" vertical="center"/>
    </xf>
    <xf numFmtId="164" fontId="5" fillId="0" borderId="1" xfId="4" applyFont="1" applyFill="1" applyBorder="1" applyAlignment="1">
      <alignment horizontal="center" vertical="center"/>
    </xf>
    <xf numFmtId="164" fontId="5" fillId="0" borderId="1" xfId="4" applyFont="1" applyFill="1" applyBorder="1" applyAlignment="1">
      <alignment vertical="center"/>
    </xf>
    <xf numFmtId="164" fontId="5" fillId="0" borderId="1" xfId="4" applyFont="1" applyFill="1" applyBorder="1" applyAlignment="1">
      <alignment horizontal="left" vertical="center"/>
    </xf>
    <xf numFmtId="165" fontId="5" fillId="0" borderId="1" xfId="4" applyNumberFormat="1" applyFont="1" applyFill="1" applyBorder="1" applyAlignment="1">
      <alignment horizontal="center" vertical="center"/>
    </xf>
    <xf numFmtId="167" fontId="5" fillId="3" borderId="1" xfId="4" applyNumberFormat="1" applyFont="1" applyFill="1" applyBorder="1" applyAlignment="1">
      <alignment horizontal="center" vertical="center"/>
    </xf>
    <xf numFmtId="167" fontId="5" fillId="0" borderId="1" xfId="4" applyNumberFormat="1" applyFont="1" applyFill="1" applyBorder="1" applyAlignment="1">
      <alignment horizontal="center" vertical="center"/>
    </xf>
    <xf numFmtId="167" fontId="5" fillId="3" borderId="1" xfId="4" applyNumberFormat="1" applyFont="1" applyFill="1" applyBorder="1" applyAlignment="1">
      <alignment horizontal="right" vertical="center"/>
    </xf>
    <xf numFmtId="164" fontId="7" fillId="0" borderId="0" xfId="1" applyFont="1" applyFill="1" applyAlignment="1">
      <alignment vertical="center"/>
    </xf>
    <xf numFmtId="164" fontId="10" fillId="0" borderId="0" xfId="4" applyFont="1" applyFill="1" applyAlignment="1"/>
    <xf numFmtId="164" fontId="11" fillId="0" borderId="0" xfId="4" applyFont="1" applyFill="1" applyAlignment="1"/>
    <xf numFmtId="164" fontId="11" fillId="0" borderId="0" xfId="4" applyFont="1" applyFill="1" applyAlignment="1">
      <alignment horizontal="left"/>
    </xf>
    <xf numFmtId="164" fontId="11" fillId="0" borderId="0" xfId="4" applyFont="1" applyFill="1" applyAlignment="1">
      <alignment horizontal="center"/>
    </xf>
    <xf numFmtId="167" fontId="12" fillId="0" borderId="0" xfId="4" applyNumberFormat="1" applyFont="1" applyFill="1" applyAlignment="1">
      <alignment horizontal="center"/>
    </xf>
    <xf numFmtId="164" fontId="12" fillId="0" borderId="0" xfId="4" applyFont="1" applyFill="1" applyAlignment="1">
      <alignment horizontal="center"/>
    </xf>
    <xf numFmtId="164" fontId="12" fillId="0" borderId="0" xfId="4" applyFont="1" applyFill="1" applyAlignment="1"/>
    <xf numFmtId="167" fontId="5" fillId="0" borderId="0" xfId="4" applyNumberFormat="1" applyFont="1" applyFill="1" applyAlignment="1">
      <alignment horizontal="right" vertical="center"/>
    </xf>
    <xf numFmtId="167" fontId="12" fillId="0" borderId="0" xfId="4" applyNumberFormat="1" applyFont="1" applyFill="1" applyAlignment="1">
      <alignment horizontal="right"/>
    </xf>
    <xf numFmtId="167" fontId="7" fillId="0" borderId="1" xfId="4" applyNumberFormat="1" applyFont="1" applyFill="1" applyBorder="1" applyAlignment="1">
      <alignment horizontal="right" vertical="center"/>
    </xf>
    <xf numFmtId="164" fontId="11" fillId="0" borderId="0" xfId="4" applyFont="1" applyFill="1" applyAlignment="1">
      <alignment horizontal="right"/>
    </xf>
    <xf numFmtId="164" fontId="6" fillId="0" borderId="0" xfId="4" applyFont="1" applyFill="1" applyAlignment="1">
      <alignment vertical="center"/>
    </xf>
    <xf numFmtId="167" fontId="7" fillId="0" borderId="0" xfId="4" applyNumberFormat="1" applyFont="1" applyFill="1" applyAlignment="1">
      <alignment horizontal="center" vertical="center"/>
    </xf>
    <xf numFmtId="164" fontId="7" fillId="0" borderId="0" xfId="4" applyFont="1" applyFill="1" applyAlignment="1">
      <alignment horizontal="center" vertical="center"/>
    </xf>
    <xf numFmtId="164" fontId="7" fillId="0" borderId="0" xfId="4" applyFont="1" applyFill="1" applyAlignment="1">
      <alignment horizontal="right" vertical="center"/>
    </xf>
    <xf numFmtId="167" fontId="7" fillId="0" borderId="0" xfId="4" applyNumberFormat="1" applyFont="1" applyFill="1" applyAlignment="1">
      <alignment horizontal="right" vertical="center"/>
    </xf>
    <xf numFmtId="164" fontId="11" fillId="0" borderId="0" xfId="4" applyFont="1" applyFill="1" applyAlignment="1">
      <alignment horizontal="center" vertical="center"/>
    </xf>
    <xf numFmtId="164" fontId="12" fillId="0" borderId="1" xfId="4" applyFont="1" applyFill="1" applyBorder="1" applyAlignment="1">
      <alignment horizontal="center" vertical="center"/>
    </xf>
    <xf numFmtId="164" fontId="13" fillId="0" borderId="0" xfId="4" applyFont="1" applyFill="1" applyAlignment="1">
      <alignment vertical="center"/>
    </xf>
    <xf numFmtId="164" fontId="13" fillId="0" borderId="0" xfId="4" applyFont="1" applyFill="1" applyAlignment="1"/>
    <xf numFmtId="167" fontId="11" fillId="0" borderId="0" xfId="4" applyNumberFormat="1" applyFont="1" applyFill="1" applyAlignment="1">
      <alignment horizontal="right" vertical="center"/>
    </xf>
    <xf numFmtId="164" fontId="11" fillId="0" borderId="0" xfId="4" applyFont="1" applyFill="1" applyAlignment="1">
      <alignment vertical="center"/>
    </xf>
    <xf numFmtId="164" fontId="12" fillId="0" borderId="0" xfId="4" applyFont="1" applyFill="1" applyAlignment="1">
      <alignment horizontal="center" vertical="center"/>
    </xf>
    <xf numFmtId="164" fontId="12" fillId="4" borderId="2" xfId="4" applyFont="1" applyFill="1" applyBorder="1" applyAlignment="1">
      <alignment horizontal="justify" vertical="center"/>
    </xf>
    <xf numFmtId="164" fontId="12" fillId="4" borderId="2" xfId="4" applyFont="1" applyFill="1" applyBorder="1" applyAlignment="1">
      <alignment horizontal="center" vertical="center"/>
    </xf>
    <xf numFmtId="164" fontId="11" fillId="0" borderId="2" xfId="4" applyFont="1" applyFill="1" applyBorder="1" applyAlignment="1">
      <alignment horizontal="left" vertical="center"/>
    </xf>
    <xf numFmtId="168" fontId="11" fillId="0" borderId="2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64" fontId="16" fillId="0" borderId="0" xfId="1" applyFont="1" applyFill="1" applyBorder="1" applyAlignment="1">
      <alignment vertical="center"/>
    </xf>
    <xf numFmtId="164" fontId="7" fillId="2" borderId="6" xfId="4" applyFont="1" applyFill="1" applyBorder="1" applyAlignment="1">
      <alignment horizontal="center" vertical="center"/>
    </xf>
    <xf numFmtId="164" fontId="5" fillId="0" borderId="5" xfId="4" applyFont="1" applyFill="1" applyBorder="1" applyAlignment="1">
      <alignment horizontal="center" vertical="center"/>
    </xf>
    <xf numFmtId="164" fontId="5" fillId="0" borderId="5" xfId="4" applyFont="1" applyFill="1" applyBorder="1" applyAlignment="1">
      <alignment vertical="center"/>
    </xf>
    <xf numFmtId="164" fontId="5" fillId="0" borderId="5" xfId="4" applyFont="1" applyFill="1" applyBorder="1" applyAlignment="1">
      <alignment horizontal="left" vertical="center"/>
    </xf>
    <xf numFmtId="166" fontId="5" fillId="0" borderId="5" xfId="4" applyNumberFormat="1" applyFont="1" applyFill="1" applyBorder="1" applyAlignment="1">
      <alignment horizontal="center" vertical="center"/>
    </xf>
    <xf numFmtId="167" fontId="5" fillId="3" borderId="5" xfId="4" applyNumberFormat="1" applyFont="1" applyFill="1" applyBorder="1" applyAlignment="1">
      <alignment horizontal="center" vertical="center"/>
    </xf>
    <xf numFmtId="167" fontId="5" fillId="0" borderId="5" xfId="4" applyNumberFormat="1" applyFont="1" applyFill="1" applyBorder="1" applyAlignment="1">
      <alignment horizontal="center" vertical="center"/>
    </xf>
    <xf numFmtId="164" fontId="6" fillId="2" borderId="2" xfId="4" applyFont="1" applyFill="1" applyBorder="1" applyAlignment="1">
      <alignment horizontal="center" vertical="center" wrapText="1"/>
    </xf>
    <xf numFmtId="164" fontId="7" fillId="2" borderId="2" xfId="4" applyFont="1" applyFill="1" applyBorder="1" applyAlignment="1">
      <alignment horizontal="center" vertical="center"/>
    </xf>
    <xf numFmtId="164" fontId="14" fillId="0" borderId="0" xfId="4" applyFont="1" applyFill="1" applyBorder="1" applyAlignment="1">
      <alignment vertical="center"/>
    </xf>
    <xf numFmtId="164" fontId="7" fillId="0" borderId="0" xfId="4" applyFont="1" applyFill="1" applyBorder="1" applyAlignment="1">
      <alignment horizontal="center" vertical="center"/>
    </xf>
    <xf numFmtId="168" fontId="11" fillId="0" borderId="0" xfId="4" applyNumberFormat="1" applyFont="1" applyFill="1" applyBorder="1" applyAlignment="1">
      <alignment horizontal="center" vertical="center"/>
    </xf>
    <xf numFmtId="164" fontId="5" fillId="0" borderId="0" xfId="4" applyFont="1" applyFill="1" applyBorder="1" applyAlignment="1">
      <alignment vertical="center"/>
    </xf>
    <xf numFmtId="164" fontId="5" fillId="0" borderId="0" xfId="4" applyFont="1" applyFill="1" applyBorder="1" applyAlignment="1">
      <alignment horizontal="center" vertical="center"/>
    </xf>
    <xf numFmtId="164" fontId="12" fillId="0" borderId="7" xfId="4" applyFont="1" applyFill="1" applyBorder="1" applyAlignment="1">
      <alignment horizontal="center" vertical="center"/>
    </xf>
    <xf numFmtId="1" fontId="12" fillId="0" borderId="7" xfId="4" applyNumberFormat="1" applyFont="1" applyFill="1" applyBorder="1" applyAlignment="1">
      <alignment horizontal="center" vertical="center"/>
    </xf>
    <xf numFmtId="164" fontId="12" fillId="0" borderId="0" xfId="4" applyFont="1" applyFill="1" applyBorder="1" applyAlignment="1">
      <alignment horizontal="center" vertical="center"/>
    </xf>
    <xf numFmtId="1" fontId="12" fillId="0" borderId="0" xfId="4" applyNumberFormat="1" applyFont="1" applyFill="1" applyBorder="1" applyAlignment="1">
      <alignment horizontal="center" vertical="center"/>
    </xf>
    <xf numFmtId="164" fontId="12" fillId="0" borderId="2" xfId="4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/>
    </xf>
    <xf numFmtId="164" fontId="14" fillId="4" borderId="3" xfId="4" applyFont="1" applyFill="1" applyBorder="1" applyAlignment="1">
      <alignment horizontal="center" vertical="center"/>
    </xf>
    <xf numFmtId="164" fontId="14" fillId="4" borderId="4" xfId="4" applyFont="1" applyFill="1" applyBorder="1" applyAlignment="1">
      <alignment horizontal="center" vertical="center"/>
    </xf>
    <xf numFmtId="164" fontId="16" fillId="5" borderId="2" xfId="1" applyFont="1" applyFill="1" applyBorder="1" applyAlignment="1">
      <alignment horizontal="center" vertical="center"/>
    </xf>
    <xf numFmtId="164" fontId="14" fillId="4" borderId="2" xfId="4" applyFont="1" applyFill="1" applyBorder="1" applyAlignment="1">
      <alignment horizontal="center" vertical="center"/>
    </xf>
    <xf numFmtId="164" fontId="11" fillId="0" borderId="0" xfId="4" applyFont="1" applyFill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Normal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335280</xdr:colOff>
      <xdr:row>26</xdr:row>
      <xdr:rowOff>121920</xdr:rowOff>
    </xdr:from>
    <xdr:to>
      <xdr:col>12</xdr:col>
      <xdr:colOff>434340</xdr:colOff>
      <xdr:row>35</xdr:row>
      <xdr:rowOff>101986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738BA8-0DE7-4254-96E2-A57A027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5044440"/>
          <a:ext cx="4869180" cy="2288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6"/>
  <sheetViews>
    <sheetView tabSelected="1" workbookViewId="0">
      <pane ySplit="3" topLeftCell="A4" activePane="bottomLeft" state="frozen"/>
      <selection pane="bottomLeft" activeCell="C4" sqref="C4"/>
    </sheetView>
  </sheetViews>
  <sheetFormatPr defaultRowHeight="15.6"/>
  <cols>
    <col min="1" max="1" width="2.19921875" style="1" customWidth="1"/>
    <col min="2" max="2" width="4.59765625" style="2" customWidth="1"/>
    <col min="3" max="3" width="24" style="3" customWidth="1"/>
    <col min="4" max="4" width="16.5" style="3" customWidth="1"/>
    <col min="5" max="5" width="18.59765625" style="3" customWidth="1"/>
    <col min="6" max="6" width="14.796875" style="3" customWidth="1"/>
    <col min="7" max="7" width="12.5" style="2" customWidth="1"/>
    <col min="8" max="8" width="13.8984375" style="2" customWidth="1"/>
    <col min="9" max="9" width="9.19921875" style="2" customWidth="1"/>
    <col min="10" max="10" width="14.796875" style="2" customWidth="1"/>
    <col min="11" max="11" width="13.8984375" style="2" customWidth="1"/>
    <col min="12" max="12" width="10.796875" style="2" customWidth="1"/>
    <col min="13" max="13" width="9.796875" style="4" customWidth="1"/>
    <col min="14" max="14" width="13.296875" style="4" customWidth="1"/>
    <col min="15" max="15" width="13.69921875" style="4" customWidth="1"/>
    <col min="16" max="16" width="8.19921875" style="5" customWidth="1"/>
    <col min="17" max="1024" width="8.19921875" style="6" customWidth="1"/>
    <col min="1025" max="1025" width="8.796875" customWidth="1"/>
  </cols>
  <sheetData>
    <row r="1" spans="1:16" ht="21" customHeight="1"/>
    <row r="2" spans="1:16" s="6" customFormat="1" ht="21" customHeight="1">
      <c r="A2" s="1"/>
      <c r="B2" s="68" t="s">
        <v>36</v>
      </c>
      <c r="C2" s="68"/>
      <c r="D2" s="68"/>
      <c r="E2" s="68"/>
      <c r="F2" s="68"/>
      <c r="G2" s="45"/>
      <c r="H2" s="45"/>
      <c r="I2" s="45"/>
      <c r="J2" s="45"/>
      <c r="K2" s="2"/>
      <c r="L2" s="2"/>
      <c r="M2" s="4"/>
      <c r="N2" s="4"/>
      <c r="O2" s="4"/>
      <c r="P2" s="5"/>
    </row>
    <row r="3" spans="1:16" s="8" customFormat="1" ht="18" customHeight="1">
      <c r="A3" s="1"/>
      <c r="B3" s="53" t="s">
        <v>0</v>
      </c>
      <c r="C3" s="53" t="s">
        <v>1</v>
      </c>
      <c r="D3" s="53" t="s">
        <v>2</v>
      </c>
      <c r="E3" s="53" t="s">
        <v>3</v>
      </c>
      <c r="F3" s="54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4" t="s">
        <v>9</v>
      </c>
      <c r="L3" s="46" t="s">
        <v>28</v>
      </c>
      <c r="M3" s="7" t="s">
        <v>10</v>
      </c>
      <c r="N3" s="7" t="s">
        <v>11</v>
      </c>
      <c r="O3" s="7" t="s">
        <v>12</v>
      </c>
    </row>
    <row r="4" spans="1:16" s="6" customFormat="1" ht="18" customHeight="1">
      <c r="A4" s="1"/>
      <c r="B4" s="47">
        <v>1</v>
      </c>
      <c r="C4" s="48"/>
      <c r="D4" s="49" t="s">
        <v>13</v>
      </c>
      <c r="E4" s="49"/>
      <c r="F4" s="48" t="s">
        <v>14</v>
      </c>
      <c r="G4" s="12">
        <v>46239</v>
      </c>
      <c r="H4" s="12">
        <v>46250</v>
      </c>
      <c r="I4" s="50">
        <f t="shared" ref="I4:I23" si="0">H4-G4</f>
        <v>11</v>
      </c>
      <c r="J4" s="51">
        <v>120</v>
      </c>
      <c r="K4" s="52" t="s">
        <v>35</v>
      </c>
      <c r="L4" s="9" t="s">
        <v>18</v>
      </c>
      <c r="M4" s="15">
        <v>89</v>
      </c>
      <c r="N4" s="15">
        <f t="shared" ref="N4:N23" si="1">M4*I4</f>
        <v>979</v>
      </c>
      <c r="O4" s="15">
        <f t="shared" ref="O4:O23" si="2">N4+J4</f>
        <v>1099</v>
      </c>
      <c r="P4" s="5"/>
    </row>
    <row r="5" spans="1:16" s="6" customFormat="1" ht="18" customHeight="1">
      <c r="A5" s="1"/>
      <c r="B5" s="9">
        <v>2</v>
      </c>
      <c r="C5" s="10"/>
      <c r="D5" s="11" t="s">
        <v>16</v>
      </c>
      <c r="E5" s="11"/>
      <c r="F5" s="10" t="s">
        <v>14</v>
      </c>
      <c r="G5" s="12">
        <v>46239</v>
      </c>
      <c r="H5" s="12">
        <v>46250</v>
      </c>
      <c r="I5" s="50">
        <f t="shared" si="0"/>
        <v>11</v>
      </c>
      <c r="J5" s="51">
        <v>120</v>
      </c>
      <c r="K5" s="52" t="s">
        <v>35</v>
      </c>
      <c r="L5" s="9" t="s">
        <v>15</v>
      </c>
      <c r="M5" s="15">
        <v>67</v>
      </c>
      <c r="N5" s="15">
        <f t="shared" si="1"/>
        <v>737</v>
      </c>
      <c r="O5" s="15">
        <f t="shared" si="2"/>
        <v>857</v>
      </c>
      <c r="P5" s="5"/>
    </row>
    <row r="6" spans="1:16" s="6" customFormat="1" ht="18" customHeight="1">
      <c r="A6" s="1"/>
      <c r="B6" s="47">
        <v>3</v>
      </c>
      <c r="C6" s="10"/>
      <c r="D6" s="10" t="s">
        <v>37</v>
      </c>
      <c r="E6" s="11"/>
      <c r="F6" s="10" t="s">
        <v>37</v>
      </c>
      <c r="G6" s="12">
        <v>46239</v>
      </c>
      <c r="H6" s="12">
        <v>46250</v>
      </c>
      <c r="I6" s="50">
        <f t="shared" si="0"/>
        <v>11</v>
      </c>
      <c r="J6" s="51">
        <v>120</v>
      </c>
      <c r="K6" s="52" t="s">
        <v>35</v>
      </c>
      <c r="L6" s="9" t="s">
        <v>15</v>
      </c>
      <c r="M6" s="15">
        <v>67</v>
      </c>
      <c r="N6" s="15">
        <f t="shared" si="1"/>
        <v>737</v>
      </c>
      <c r="O6" s="15">
        <f t="shared" si="2"/>
        <v>857</v>
      </c>
      <c r="P6" s="5"/>
    </row>
    <row r="7" spans="1:16" s="6" customFormat="1" ht="18" customHeight="1">
      <c r="A7" s="1"/>
      <c r="B7" s="9">
        <v>4</v>
      </c>
      <c r="C7" s="10"/>
      <c r="D7" s="11" t="s">
        <v>17</v>
      </c>
      <c r="E7" s="11"/>
      <c r="F7" s="10" t="s">
        <v>14</v>
      </c>
      <c r="G7" s="12">
        <v>46239</v>
      </c>
      <c r="H7" s="12">
        <v>46250</v>
      </c>
      <c r="I7" s="50">
        <f t="shared" si="0"/>
        <v>11</v>
      </c>
      <c r="J7" s="51">
        <v>120</v>
      </c>
      <c r="K7" s="52" t="s">
        <v>35</v>
      </c>
      <c r="L7" s="9" t="s">
        <v>30</v>
      </c>
      <c r="M7" s="15">
        <v>67</v>
      </c>
      <c r="N7" s="15">
        <f t="shared" si="1"/>
        <v>737</v>
      </c>
      <c r="O7" s="15">
        <f t="shared" si="2"/>
        <v>857</v>
      </c>
      <c r="P7" s="5"/>
    </row>
    <row r="8" spans="1:16" s="6" customFormat="1" ht="18" customHeight="1">
      <c r="A8" s="16"/>
      <c r="B8" s="47">
        <v>5</v>
      </c>
      <c r="C8" s="10"/>
      <c r="D8" s="49" t="s">
        <v>19</v>
      </c>
      <c r="E8" s="11"/>
      <c r="F8" s="10" t="s">
        <v>14</v>
      </c>
      <c r="G8" s="12">
        <v>46239</v>
      </c>
      <c r="H8" s="12">
        <v>46250</v>
      </c>
      <c r="I8" s="50">
        <f t="shared" si="0"/>
        <v>11</v>
      </c>
      <c r="J8" s="51">
        <v>120</v>
      </c>
      <c r="K8" s="52" t="s">
        <v>35</v>
      </c>
      <c r="L8" s="9" t="s">
        <v>30</v>
      </c>
      <c r="M8" s="15">
        <v>67</v>
      </c>
      <c r="N8" s="15">
        <f t="shared" si="1"/>
        <v>737</v>
      </c>
      <c r="O8" s="15">
        <f t="shared" si="2"/>
        <v>857</v>
      </c>
      <c r="P8" s="5"/>
    </row>
    <row r="9" spans="1:16" s="6" customFormat="1" ht="18" customHeight="1">
      <c r="A9" s="16"/>
      <c r="B9" s="9">
        <v>6</v>
      </c>
      <c r="C9" s="10"/>
      <c r="D9" s="10" t="s">
        <v>38</v>
      </c>
      <c r="E9" s="11"/>
      <c r="F9" s="10" t="s">
        <v>38</v>
      </c>
      <c r="G9" s="12">
        <v>46239</v>
      </c>
      <c r="H9" s="12">
        <v>46250</v>
      </c>
      <c r="I9" s="50">
        <f t="shared" si="0"/>
        <v>11</v>
      </c>
      <c r="J9" s="51">
        <v>120</v>
      </c>
      <c r="K9" s="14" t="s">
        <v>34</v>
      </c>
      <c r="L9" s="9" t="s">
        <v>18</v>
      </c>
      <c r="M9" s="15">
        <v>91</v>
      </c>
      <c r="N9" s="15">
        <f t="shared" si="1"/>
        <v>1001</v>
      </c>
      <c r="O9" s="15">
        <f t="shared" si="2"/>
        <v>1121</v>
      </c>
      <c r="P9" s="5"/>
    </row>
    <row r="10" spans="1:16" s="6" customFormat="1" ht="18" customHeight="1">
      <c r="A10" s="1"/>
      <c r="B10" s="47">
        <v>7</v>
      </c>
      <c r="C10" s="10"/>
      <c r="D10" s="10" t="s">
        <v>39</v>
      </c>
      <c r="E10" s="11"/>
      <c r="F10" s="10" t="s">
        <v>39</v>
      </c>
      <c r="G10" s="12">
        <v>46239</v>
      </c>
      <c r="H10" s="12">
        <v>46250</v>
      </c>
      <c r="I10" s="50">
        <f t="shared" si="0"/>
        <v>11</v>
      </c>
      <c r="J10" s="51">
        <v>120</v>
      </c>
      <c r="K10" s="14" t="s">
        <v>34</v>
      </c>
      <c r="L10" s="9" t="s">
        <v>21</v>
      </c>
      <c r="M10" s="15">
        <v>91</v>
      </c>
      <c r="N10" s="15">
        <f t="shared" si="1"/>
        <v>1001</v>
      </c>
      <c r="O10" s="15">
        <f t="shared" si="2"/>
        <v>1121</v>
      </c>
      <c r="P10" s="5"/>
    </row>
    <row r="11" spans="1:16" s="6" customFormat="1" ht="18" customHeight="1">
      <c r="A11" s="1"/>
      <c r="B11" s="9">
        <v>8</v>
      </c>
      <c r="C11" s="10"/>
      <c r="D11" s="11" t="s">
        <v>20</v>
      </c>
      <c r="E11" s="11"/>
      <c r="F11" s="11" t="s">
        <v>14</v>
      </c>
      <c r="G11" s="12">
        <v>46239</v>
      </c>
      <c r="H11" s="12">
        <v>46250</v>
      </c>
      <c r="I11" s="50">
        <f t="shared" si="0"/>
        <v>11</v>
      </c>
      <c r="J11" s="51">
        <v>120</v>
      </c>
      <c r="K11" s="14" t="s">
        <v>34</v>
      </c>
      <c r="L11" s="9" t="s">
        <v>15</v>
      </c>
      <c r="M11" s="15">
        <v>67</v>
      </c>
      <c r="N11" s="15">
        <f t="shared" si="1"/>
        <v>737</v>
      </c>
      <c r="O11" s="15">
        <f t="shared" si="2"/>
        <v>857</v>
      </c>
      <c r="P11" s="5"/>
    </row>
    <row r="12" spans="1:16" s="6" customFormat="1" ht="18" customHeight="1">
      <c r="A12" s="1"/>
      <c r="B12" s="47">
        <v>9</v>
      </c>
      <c r="C12" s="10"/>
      <c r="D12" s="10" t="s">
        <v>37</v>
      </c>
      <c r="E12" s="11"/>
      <c r="F12" s="10" t="s">
        <v>37</v>
      </c>
      <c r="G12" s="12">
        <v>46239</v>
      </c>
      <c r="H12" s="12">
        <v>46250</v>
      </c>
      <c r="I12" s="50">
        <f t="shared" si="0"/>
        <v>11</v>
      </c>
      <c r="J12" s="51">
        <v>120</v>
      </c>
      <c r="K12" s="14" t="s">
        <v>34</v>
      </c>
      <c r="L12" s="9" t="s">
        <v>15</v>
      </c>
      <c r="M12" s="15">
        <v>67</v>
      </c>
      <c r="N12" s="15">
        <f t="shared" si="1"/>
        <v>737</v>
      </c>
      <c r="O12" s="15">
        <f t="shared" si="2"/>
        <v>857</v>
      </c>
      <c r="P12" s="5"/>
    </row>
    <row r="13" spans="1:16" s="6" customFormat="1" ht="18" customHeight="1">
      <c r="A13" s="1"/>
      <c r="B13" s="9">
        <v>10</v>
      </c>
      <c r="C13" s="10"/>
      <c r="D13" s="11"/>
      <c r="E13" s="11"/>
      <c r="F13" s="10"/>
      <c r="G13" s="12">
        <v>46239</v>
      </c>
      <c r="H13" s="12">
        <v>46250</v>
      </c>
      <c r="I13" s="50">
        <f t="shared" si="0"/>
        <v>11</v>
      </c>
      <c r="J13" s="13">
        <v>0</v>
      </c>
      <c r="K13" s="14"/>
      <c r="L13" s="9"/>
      <c r="M13" s="15"/>
      <c r="N13" s="15">
        <f t="shared" si="1"/>
        <v>0</v>
      </c>
      <c r="O13" s="15">
        <f t="shared" si="2"/>
        <v>0</v>
      </c>
      <c r="P13" s="5"/>
    </row>
    <row r="14" spans="1:16" s="6" customFormat="1" ht="18" customHeight="1">
      <c r="A14" s="1"/>
      <c r="B14" s="47">
        <v>11</v>
      </c>
      <c r="C14" s="10"/>
      <c r="D14" s="11"/>
      <c r="E14" s="11"/>
      <c r="F14" s="10"/>
      <c r="G14" s="12">
        <v>46239</v>
      </c>
      <c r="H14" s="12">
        <v>46250</v>
      </c>
      <c r="I14" s="50">
        <f t="shared" si="0"/>
        <v>11</v>
      </c>
      <c r="J14" s="13">
        <v>0</v>
      </c>
      <c r="K14" s="14"/>
      <c r="L14" s="9"/>
      <c r="M14" s="15"/>
      <c r="N14" s="15">
        <f t="shared" si="1"/>
        <v>0</v>
      </c>
      <c r="O14" s="15">
        <f t="shared" si="2"/>
        <v>0</v>
      </c>
      <c r="P14" s="5"/>
    </row>
    <row r="15" spans="1:16" s="6" customFormat="1" ht="18" customHeight="1">
      <c r="A15" s="1"/>
      <c r="B15" s="9">
        <v>12</v>
      </c>
      <c r="C15" s="10"/>
      <c r="D15" s="11"/>
      <c r="E15" s="11"/>
      <c r="F15" s="10"/>
      <c r="G15" s="12">
        <v>46239</v>
      </c>
      <c r="H15" s="12">
        <v>46250</v>
      </c>
      <c r="I15" s="50">
        <f t="shared" si="0"/>
        <v>11</v>
      </c>
      <c r="J15" s="13">
        <v>0</v>
      </c>
      <c r="K15" s="14"/>
      <c r="L15" s="9"/>
      <c r="M15" s="15"/>
      <c r="N15" s="15">
        <f t="shared" si="1"/>
        <v>0</v>
      </c>
      <c r="O15" s="15">
        <f t="shared" si="2"/>
        <v>0</v>
      </c>
      <c r="P15" s="5"/>
    </row>
    <row r="16" spans="1:16" s="6" customFormat="1" ht="18" customHeight="1">
      <c r="A16" s="1"/>
      <c r="B16" s="47">
        <v>13</v>
      </c>
      <c r="C16" s="10"/>
      <c r="D16" s="11"/>
      <c r="E16" s="11"/>
      <c r="F16" s="10"/>
      <c r="G16" s="12">
        <v>46239</v>
      </c>
      <c r="H16" s="12">
        <v>46250</v>
      </c>
      <c r="I16" s="50">
        <f t="shared" si="0"/>
        <v>11</v>
      </c>
      <c r="J16" s="13">
        <v>0</v>
      </c>
      <c r="K16" s="14"/>
      <c r="L16" s="9"/>
      <c r="M16" s="15"/>
      <c r="N16" s="15">
        <f t="shared" si="1"/>
        <v>0</v>
      </c>
      <c r="O16" s="15">
        <f t="shared" si="2"/>
        <v>0</v>
      </c>
      <c r="P16" s="5"/>
    </row>
    <row r="17" spans="1:16" s="6" customFormat="1" ht="18" customHeight="1">
      <c r="A17" s="1"/>
      <c r="B17" s="9">
        <v>14</v>
      </c>
      <c r="C17" s="10"/>
      <c r="D17" s="11"/>
      <c r="E17" s="11"/>
      <c r="F17" s="10"/>
      <c r="G17" s="12">
        <v>46239</v>
      </c>
      <c r="H17" s="12">
        <v>46250</v>
      </c>
      <c r="I17" s="50">
        <f t="shared" si="0"/>
        <v>11</v>
      </c>
      <c r="J17" s="13">
        <v>0</v>
      </c>
      <c r="K17" s="14"/>
      <c r="L17" s="9"/>
      <c r="M17" s="15"/>
      <c r="N17" s="15">
        <f t="shared" si="1"/>
        <v>0</v>
      </c>
      <c r="O17" s="15">
        <f t="shared" si="2"/>
        <v>0</v>
      </c>
      <c r="P17" s="5"/>
    </row>
    <row r="18" spans="1:16" s="6" customFormat="1" ht="18" customHeight="1">
      <c r="A18" s="1"/>
      <c r="B18" s="47">
        <v>15</v>
      </c>
      <c r="C18" s="10"/>
      <c r="D18" s="11"/>
      <c r="E18" s="11"/>
      <c r="F18" s="10"/>
      <c r="G18" s="12">
        <v>46239</v>
      </c>
      <c r="H18" s="12">
        <v>46250</v>
      </c>
      <c r="I18" s="50">
        <f t="shared" si="0"/>
        <v>11</v>
      </c>
      <c r="J18" s="13">
        <v>0</v>
      </c>
      <c r="K18" s="14"/>
      <c r="L18" s="9"/>
      <c r="M18" s="15"/>
      <c r="N18" s="15">
        <f t="shared" si="1"/>
        <v>0</v>
      </c>
      <c r="O18" s="15">
        <f t="shared" si="2"/>
        <v>0</v>
      </c>
      <c r="P18" s="5"/>
    </row>
    <row r="19" spans="1:16" s="6" customFormat="1" ht="18" customHeight="1">
      <c r="A19" s="1"/>
      <c r="B19" s="9">
        <v>16</v>
      </c>
      <c r="C19" s="10"/>
      <c r="D19" s="11"/>
      <c r="E19" s="11"/>
      <c r="F19" s="10"/>
      <c r="G19" s="12">
        <v>46239</v>
      </c>
      <c r="H19" s="12">
        <v>46250</v>
      </c>
      <c r="I19" s="50">
        <f t="shared" si="0"/>
        <v>11</v>
      </c>
      <c r="J19" s="13">
        <v>0</v>
      </c>
      <c r="K19" s="14"/>
      <c r="L19" s="9"/>
      <c r="M19" s="15"/>
      <c r="N19" s="15">
        <f t="shared" si="1"/>
        <v>0</v>
      </c>
      <c r="O19" s="15">
        <f t="shared" si="2"/>
        <v>0</v>
      </c>
      <c r="P19" s="5"/>
    </row>
    <row r="20" spans="1:16" s="6" customFormat="1" ht="18" customHeight="1">
      <c r="A20" s="1"/>
      <c r="B20" s="47">
        <v>17</v>
      </c>
      <c r="C20" s="10"/>
      <c r="D20" s="11"/>
      <c r="E20" s="11"/>
      <c r="F20" s="10"/>
      <c r="G20" s="12">
        <v>46239</v>
      </c>
      <c r="H20" s="12">
        <v>46250</v>
      </c>
      <c r="I20" s="50">
        <f t="shared" si="0"/>
        <v>11</v>
      </c>
      <c r="J20" s="13">
        <v>0</v>
      </c>
      <c r="K20" s="14"/>
      <c r="L20" s="9"/>
      <c r="M20" s="15"/>
      <c r="N20" s="15">
        <f t="shared" si="1"/>
        <v>0</v>
      </c>
      <c r="O20" s="15">
        <f t="shared" si="2"/>
        <v>0</v>
      </c>
      <c r="P20" s="5"/>
    </row>
    <row r="21" spans="1:16" s="6" customFormat="1" ht="18" customHeight="1">
      <c r="A21" s="1"/>
      <c r="B21" s="9">
        <v>18</v>
      </c>
      <c r="C21" s="10"/>
      <c r="D21" s="11"/>
      <c r="E21" s="11"/>
      <c r="F21" s="10"/>
      <c r="G21" s="12">
        <v>46239</v>
      </c>
      <c r="H21" s="12">
        <v>46250</v>
      </c>
      <c r="I21" s="50">
        <f t="shared" si="0"/>
        <v>11</v>
      </c>
      <c r="J21" s="13">
        <v>0</v>
      </c>
      <c r="K21" s="14"/>
      <c r="L21" s="9"/>
      <c r="M21" s="15"/>
      <c r="N21" s="15">
        <f t="shared" si="1"/>
        <v>0</v>
      </c>
      <c r="O21" s="15">
        <f t="shared" si="2"/>
        <v>0</v>
      </c>
      <c r="P21" s="5"/>
    </row>
    <row r="22" spans="1:16" s="6" customFormat="1" ht="18" customHeight="1">
      <c r="A22" s="1"/>
      <c r="B22" s="47">
        <v>19</v>
      </c>
      <c r="C22" s="10"/>
      <c r="D22" s="11"/>
      <c r="E22" s="11"/>
      <c r="F22" s="10"/>
      <c r="G22" s="12">
        <v>46239</v>
      </c>
      <c r="H22" s="12">
        <v>46250</v>
      </c>
      <c r="I22" s="50">
        <f t="shared" si="0"/>
        <v>11</v>
      </c>
      <c r="J22" s="13">
        <v>0</v>
      </c>
      <c r="K22" s="14"/>
      <c r="L22" s="9"/>
      <c r="M22" s="15"/>
      <c r="N22" s="15">
        <f t="shared" si="1"/>
        <v>0</v>
      </c>
      <c r="O22" s="15">
        <f t="shared" si="2"/>
        <v>0</v>
      </c>
      <c r="P22" s="5"/>
    </row>
    <row r="23" spans="1:16" s="6" customFormat="1" ht="18" customHeight="1">
      <c r="A23" s="1"/>
      <c r="B23" s="9">
        <v>20</v>
      </c>
      <c r="C23" s="10"/>
      <c r="D23" s="11"/>
      <c r="E23" s="11"/>
      <c r="F23" s="10"/>
      <c r="G23" s="12">
        <v>46239</v>
      </c>
      <c r="H23" s="12">
        <v>46250</v>
      </c>
      <c r="I23" s="50">
        <f t="shared" si="0"/>
        <v>11</v>
      </c>
      <c r="J23" s="13">
        <v>0</v>
      </c>
      <c r="K23" s="14"/>
      <c r="L23" s="9"/>
      <c r="M23" s="15"/>
      <c r="N23" s="15">
        <f t="shared" si="1"/>
        <v>0</v>
      </c>
      <c r="O23" s="15">
        <f t="shared" si="2"/>
        <v>0</v>
      </c>
      <c r="P23" s="5"/>
    </row>
    <row r="24" spans="1:16" s="18" customFormat="1" ht="21" customHeight="1">
      <c r="A24" s="1"/>
      <c r="B24" s="17" t="s">
        <v>22</v>
      </c>
      <c r="E24" s="19"/>
      <c r="G24" s="20"/>
      <c r="H24" s="20"/>
      <c r="I24" s="20"/>
      <c r="J24" s="21"/>
      <c r="K24" s="22"/>
      <c r="L24" s="23"/>
      <c r="M24" s="24"/>
      <c r="N24" s="25"/>
      <c r="O24" s="26">
        <f>SUM(O4:O23)</f>
        <v>8483</v>
      </c>
    </row>
    <row r="25" spans="1:16" s="18" customFormat="1">
      <c r="A25" s="1"/>
      <c r="B25" s="17" t="s">
        <v>23</v>
      </c>
      <c r="E25" s="19"/>
      <c r="G25" s="20"/>
      <c r="H25" s="20"/>
      <c r="I25" s="20"/>
      <c r="J25" s="21"/>
      <c r="K25" s="22"/>
      <c r="L25" s="23"/>
      <c r="M25" s="25"/>
      <c r="N25" s="25"/>
      <c r="O25" s="27"/>
    </row>
    <row r="26" spans="1:16" s="6" customFormat="1" ht="21" customHeight="1">
      <c r="A26" s="1"/>
      <c r="B26" s="2"/>
      <c r="C26" s="28"/>
      <c r="D26" s="3"/>
      <c r="E26" s="3"/>
      <c r="F26" s="3"/>
      <c r="G26" s="2"/>
      <c r="H26" s="2"/>
      <c r="I26" s="2"/>
      <c r="J26" s="29"/>
      <c r="K26" s="29"/>
      <c r="L26" s="30"/>
      <c r="M26" s="31"/>
      <c r="N26" s="32"/>
      <c r="O26" s="32"/>
      <c r="P26" s="5"/>
    </row>
    <row r="27" spans="1:16" s="36" customFormat="1" ht="21" customHeight="1">
      <c r="A27" s="1"/>
      <c r="B27" s="33"/>
      <c r="C27" s="34" t="s">
        <v>24</v>
      </c>
      <c r="D27" s="60" t="s">
        <v>25</v>
      </c>
      <c r="E27" s="64" t="s">
        <v>26</v>
      </c>
      <c r="F27" s="62"/>
      <c r="G27" s="33"/>
      <c r="H27" s="70"/>
      <c r="I27" s="70"/>
      <c r="J27" s="70"/>
      <c r="K27" s="70"/>
      <c r="L27" s="70"/>
      <c r="M27" s="70"/>
      <c r="N27" s="38"/>
      <c r="O27" s="35"/>
    </row>
    <row r="28" spans="1:16" s="36" customFormat="1" ht="21" customHeight="1">
      <c r="A28" s="1"/>
      <c r="B28" s="33"/>
      <c r="C28" s="44">
        <f>SUM(D28:F28)</f>
        <v>6</v>
      </c>
      <c r="D28" s="61">
        <v>3</v>
      </c>
      <c r="E28" s="65">
        <v>3</v>
      </c>
      <c r="F28" s="63"/>
      <c r="G28" s="33"/>
      <c r="H28" s="70"/>
      <c r="I28" s="70"/>
      <c r="J28" s="70"/>
      <c r="K28" s="70"/>
      <c r="L28" s="70"/>
      <c r="M28" s="70"/>
      <c r="N28" s="38"/>
      <c r="O28" s="35"/>
    </row>
    <row r="29" spans="1:16" s="36" customFormat="1" ht="21" customHeight="1">
      <c r="A29" s="1"/>
      <c r="B29" s="33"/>
      <c r="C29" s="38"/>
      <c r="D29" s="38"/>
      <c r="E29" s="38"/>
      <c r="F29" s="39"/>
      <c r="G29" s="39"/>
      <c r="H29" s="70"/>
      <c r="I29" s="70"/>
      <c r="J29" s="70"/>
      <c r="K29" s="70"/>
      <c r="L29" s="70"/>
      <c r="M29" s="70"/>
      <c r="N29" s="38"/>
      <c r="O29" s="37"/>
      <c r="P29" s="35"/>
    </row>
    <row r="30" spans="1:16" s="6" customFormat="1" ht="19.8" customHeight="1">
      <c r="A30" s="1"/>
      <c r="B30" s="2"/>
      <c r="C30" s="69" t="s">
        <v>31</v>
      </c>
      <c r="D30" s="69"/>
      <c r="E30" s="55"/>
      <c r="F30" s="2"/>
      <c r="G30" s="2"/>
      <c r="H30" s="70"/>
      <c r="I30" s="70"/>
      <c r="J30" s="70"/>
      <c r="K30" s="70"/>
      <c r="L30" s="70"/>
      <c r="M30" s="70"/>
      <c r="N30" s="38"/>
      <c r="O30" s="5"/>
    </row>
    <row r="31" spans="1:16" s="6" customFormat="1" ht="19.8" customHeight="1">
      <c r="A31" s="1"/>
      <c r="B31" s="2"/>
      <c r="C31" s="40"/>
      <c r="D31" s="41" t="s">
        <v>33</v>
      </c>
      <c r="E31" s="56"/>
      <c r="F31" s="2"/>
      <c r="G31" s="2"/>
      <c r="H31" s="70"/>
      <c r="I31" s="70"/>
      <c r="J31" s="70"/>
      <c r="K31" s="70"/>
      <c r="L31" s="70"/>
      <c r="M31" s="70"/>
      <c r="N31" s="38"/>
      <c r="O31" s="5"/>
    </row>
    <row r="32" spans="1:16" s="6" customFormat="1" ht="19.8" customHeight="1">
      <c r="A32" s="1"/>
      <c r="B32" s="2"/>
      <c r="C32" s="42" t="s">
        <v>27</v>
      </c>
      <c r="D32" s="43">
        <v>89</v>
      </c>
      <c r="E32" s="57"/>
      <c r="F32" s="2"/>
      <c r="G32" s="2"/>
      <c r="H32" s="70"/>
      <c r="I32" s="70"/>
      <c r="J32" s="70"/>
      <c r="K32" s="70"/>
      <c r="L32" s="70"/>
      <c r="M32" s="70"/>
      <c r="N32" s="38"/>
      <c r="O32" s="5"/>
    </row>
    <row r="33" spans="1:16" s="6" customFormat="1" ht="19.8" customHeight="1">
      <c r="A33" s="1"/>
      <c r="B33" s="2"/>
      <c r="C33" s="42" t="s">
        <v>29</v>
      </c>
      <c r="D33" s="43">
        <v>67</v>
      </c>
      <c r="E33" s="57"/>
      <c r="F33" s="2"/>
      <c r="G33" s="2"/>
      <c r="H33" s="70"/>
      <c r="I33" s="70"/>
      <c r="J33" s="70"/>
      <c r="K33" s="70"/>
      <c r="L33" s="70"/>
      <c r="M33" s="70"/>
      <c r="N33" s="38"/>
      <c r="O33" s="5"/>
    </row>
    <row r="34" spans="1:16" s="6" customFormat="1" ht="19.8" customHeight="1">
      <c r="A34" s="1"/>
      <c r="B34" s="2"/>
      <c r="C34" s="3"/>
      <c r="D34" s="3"/>
      <c r="E34" s="58"/>
      <c r="F34" s="3"/>
      <c r="G34" s="2"/>
      <c r="H34" s="70"/>
      <c r="I34" s="70"/>
      <c r="J34" s="70"/>
      <c r="K34" s="70"/>
      <c r="L34" s="70"/>
      <c r="M34" s="70"/>
      <c r="N34" s="38"/>
      <c r="O34" s="4"/>
      <c r="P34" s="5"/>
    </row>
    <row r="35" spans="1:16" s="6" customFormat="1" ht="19.8" customHeight="1">
      <c r="A35" s="1"/>
      <c r="B35" s="2"/>
      <c r="C35" s="66" t="s">
        <v>32</v>
      </c>
      <c r="D35" s="67"/>
      <c r="E35" s="59"/>
      <c r="F35" s="2"/>
      <c r="G35" s="2"/>
      <c r="H35" s="70"/>
      <c r="I35" s="70"/>
      <c r="J35" s="70"/>
      <c r="K35" s="70"/>
      <c r="L35" s="70"/>
      <c r="M35" s="70"/>
      <c r="N35" s="38"/>
    </row>
    <row r="36" spans="1:16" s="6" customFormat="1" ht="19.8" customHeight="1">
      <c r="A36" s="1"/>
      <c r="B36" s="2"/>
      <c r="C36" s="40"/>
      <c r="D36" s="41" t="s">
        <v>33</v>
      </c>
      <c r="E36" s="2"/>
      <c r="F36" s="2"/>
      <c r="G36" s="2"/>
      <c r="H36" s="70"/>
      <c r="I36" s="70"/>
      <c r="J36" s="70"/>
      <c r="K36" s="70"/>
      <c r="L36" s="70"/>
      <c r="M36" s="70"/>
      <c r="N36" s="38"/>
    </row>
    <row r="37" spans="1:16" s="6" customFormat="1" ht="19.8" customHeight="1">
      <c r="A37" s="1"/>
      <c r="B37" s="2"/>
      <c r="C37" s="42" t="s">
        <v>27</v>
      </c>
      <c r="D37" s="43">
        <v>91</v>
      </c>
      <c r="E37" s="2"/>
      <c r="F37" s="2"/>
      <c r="G37" s="2"/>
      <c r="H37" s="2"/>
      <c r="I37" s="2"/>
      <c r="J37" s="2"/>
      <c r="K37" s="4"/>
      <c r="L37" s="4"/>
      <c r="M37" s="4"/>
      <c r="N37" s="5"/>
    </row>
    <row r="38" spans="1:16" s="6" customFormat="1" ht="19.8" customHeight="1">
      <c r="A38" s="1"/>
      <c r="B38" s="2"/>
      <c r="C38" s="42" t="s">
        <v>29</v>
      </c>
      <c r="D38" s="43">
        <v>67</v>
      </c>
      <c r="E38" s="2"/>
      <c r="F38" s="2"/>
      <c r="G38" s="2"/>
      <c r="H38" s="2"/>
      <c r="I38" s="2"/>
      <c r="J38" s="2"/>
      <c r="K38" s="4"/>
      <c r="L38" s="4"/>
      <c r="M38" s="4"/>
      <c r="N38" s="5"/>
    </row>
    <row r="39" spans="1:16" s="6" customFormat="1">
      <c r="A39" s="1"/>
      <c r="B39" s="2"/>
      <c r="C39" s="3"/>
      <c r="D39" s="3"/>
      <c r="E39" s="3"/>
      <c r="F39" s="3"/>
      <c r="G39" s="2"/>
      <c r="H39" s="2"/>
      <c r="I39" s="2"/>
      <c r="J39" s="2"/>
      <c r="K39" s="2"/>
      <c r="L39" s="2"/>
      <c r="M39" s="4"/>
      <c r="N39" s="4"/>
      <c r="O39" s="4"/>
      <c r="P39" s="5"/>
    </row>
    <row r="40" spans="1:16" s="6" customFormat="1">
      <c r="A40" s="1"/>
      <c r="B40" s="2"/>
      <c r="C40" s="3"/>
      <c r="D40" s="3"/>
      <c r="E40" s="3"/>
      <c r="F40" s="3"/>
      <c r="G40" s="2"/>
      <c r="H40" s="2"/>
      <c r="I40" s="2"/>
      <c r="J40" s="2"/>
      <c r="K40" s="2"/>
      <c r="L40" s="2"/>
      <c r="M40" s="4"/>
      <c r="N40" s="4"/>
      <c r="O40" s="4"/>
      <c r="P40" s="5"/>
    </row>
    <row r="41" spans="1:16" s="6" customFormat="1">
      <c r="A41" s="1"/>
      <c r="B41" s="2"/>
      <c r="C41" s="3"/>
      <c r="D41" s="3"/>
      <c r="E41" s="3"/>
      <c r="F41" s="3"/>
      <c r="G41" s="2"/>
      <c r="H41" s="2"/>
      <c r="I41" s="2"/>
      <c r="J41" s="2"/>
      <c r="K41" s="2"/>
      <c r="L41" s="2"/>
      <c r="M41" s="4"/>
      <c r="N41" s="4"/>
      <c r="O41" s="4"/>
      <c r="P41" s="5"/>
    </row>
    <row r="42" spans="1:16" s="6" customFormat="1">
      <c r="A42" s="1"/>
      <c r="B42" s="2"/>
      <c r="C42" s="3"/>
      <c r="D42" s="3"/>
      <c r="E42" s="3"/>
      <c r="F42" s="3"/>
      <c r="G42" s="2"/>
      <c r="H42" s="2"/>
      <c r="I42" s="2"/>
      <c r="J42" s="2"/>
      <c r="K42" s="2"/>
      <c r="L42" s="2"/>
      <c r="M42" s="4"/>
      <c r="N42" s="4"/>
      <c r="O42" s="4"/>
      <c r="P42" s="5"/>
    </row>
    <row r="43" spans="1:16" s="6" customFormat="1">
      <c r="A43" s="1"/>
      <c r="B43" s="2"/>
      <c r="C43" s="3"/>
      <c r="D43" s="3"/>
      <c r="E43" s="3"/>
      <c r="F43" s="3"/>
      <c r="G43" s="2"/>
      <c r="H43" s="2"/>
      <c r="I43" s="2"/>
      <c r="J43" s="2"/>
      <c r="K43" s="2"/>
      <c r="L43" s="2"/>
      <c r="M43" s="4"/>
      <c r="N43" s="4"/>
      <c r="O43" s="4"/>
      <c r="P43" s="5"/>
    </row>
    <row r="44" spans="1:16" s="6" customFormat="1">
      <c r="A44" s="1"/>
      <c r="B44" s="2"/>
      <c r="C44" s="3"/>
      <c r="D44" s="3"/>
      <c r="E44" s="3"/>
      <c r="F44" s="3"/>
      <c r="G44" s="2"/>
      <c r="H44" s="2"/>
      <c r="I44" s="2"/>
      <c r="J44" s="2"/>
      <c r="K44" s="2"/>
      <c r="L44" s="2"/>
      <c r="M44" s="4"/>
      <c r="N44" s="4"/>
      <c r="O44" s="4"/>
      <c r="P44" s="5"/>
    </row>
    <row r="45" spans="1:16" s="6" customFormat="1">
      <c r="A45" s="1"/>
      <c r="B45" s="2"/>
      <c r="C45" s="3"/>
      <c r="D45" s="3"/>
      <c r="E45" s="3"/>
      <c r="F45" s="3"/>
      <c r="G45" s="2"/>
      <c r="H45" s="2"/>
      <c r="I45" s="2"/>
      <c r="J45" s="2"/>
      <c r="K45" s="2"/>
      <c r="L45" s="2"/>
      <c r="M45" s="4"/>
      <c r="N45" s="4"/>
      <c r="O45" s="4"/>
      <c r="P45" s="5"/>
    </row>
    <row r="46" spans="1:16" s="6" customFormat="1">
      <c r="A46" s="1"/>
      <c r="B46" s="2"/>
      <c r="C46" s="3"/>
      <c r="D46" s="3"/>
      <c r="E46" s="3"/>
      <c r="F46" s="3"/>
      <c r="G46" s="2"/>
      <c r="H46" s="2"/>
      <c r="I46" s="2"/>
      <c r="J46" s="2"/>
      <c r="K46" s="2"/>
      <c r="L46" s="2"/>
      <c r="M46" s="4"/>
      <c r="N46" s="4"/>
      <c r="O46" s="4"/>
      <c r="P46" s="5"/>
    </row>
  </sheetData>
  <mergeCells count="4">
    <mergeCell ref="C35:D35"/>
    <mergeCell ref="B2:F2"/>
    <mergeCell ref="C30:D30"/>
    <mergeCell ref="H27:M36"/>
  </mergeCells>
  <phoneticPr fontId="15" type="noConversion"/>
  <pageMargins left="0.74803149606299213" right="0.74803149606299213" top="1.3775590551181101" bottom="1.3775590551181101" header="0.98385826771653495" footer="0.98385826771653495"/>
  <pageSetup fitToWidth="0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Accomodation</vt:lpstr>
      <vt:lpstr>Accomodation!_FilterDatabase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Momcilo Pekic</dc:creator>
  <cp:lastModifiedBy>Momcilo Pekic</cp:lastModifiedBy>
  <cp:revision>3</cp:revision>
  <dcterms:created xsi:type="dcterms:W3CDTF">2024-04-23T07:04:12Z</dcterms:created>
  <dcterms:modified xsi:type="dcterms:W3CDTF">2026-03-06T04:57:16Z</dcterms:modified>
</cp:coreProperties>
</file>